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rsharma\Videos\Personal Blog\Marketing Report Templates\Free Templates\Completed\PPC Budget Tracker\"/>
    </mc:Choice>
  </mc:AlternateContent>
  <xr:revisionPtr revIDLastSave="0" documentId="13_ncr:1_{51102A6D-D1FF-4AE6-AA7A-67048ECBE6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mary" sheetId="2" r:id="rId1"/>
    <sheet name="PPC Budget Planner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M14" i="1"/>
  <c r="M15" i="1"/>
  <c r="K13" i="1"/>
  <c r="M13" i="1" s="1"/>
  <c r="F19" i="1"/>
  <c r="L19" i="1"/>
  <c r="H19" i="1"/>
  <c r="K14" i="1"/>
  <c r="K15" i="1"/>
  <c r="K16" i="1"/>
  <c r="M16" i="1" s="1"/>
  <c r="K17" i="1"/>
  <c r="M17" i="1" s="1"/>
  <c r="K12" i="1"/>
  <c r="M12" i="1" s="1"/>
  <c r="I19" i="1"/>
  <c r="D19" i="1"/>
  <c r="J17" i="1"/>
  <c r="E17" i="1"/>
  <c r="J16" i="1"/>
  <c r="E16" i="1"/>
  <c r="J15" i="1"/>
  <c r="E15" i="1"/>
  <c r="J14" i="1"/>
  <c r="E14" i="1"/>
  <c r="J13" i="1"/>
  <c r="E13" i="1"/>
  <c r="J12" i="1"/>
  <c r="E12" i="1"/>
  <c r="G19" i="1" l="1"/>
  <c r="K19" i="1"/>
  <c r="M19" i="1" s="1"/>
  <c r="D6" i="1"/>
  <c r="J19" i="1"/>
  <c r="E19" i="1"/>
  <c r="D8" i="1" s="1"/>
  <c r="D7" i="1" l="1"/>
</calcChain>
</file>

<file path=xl/sharedStrings.xml><?xml version="1.0" encoding="utf-8"?>
<sst xmlns="http://schemas.openxmlformats.org/spreadsheetml/2006/main" count="22" uniqueCount="22">
  <si>
    <t>Campaign</t>
  </si>
  <si>
    <t>Daily Budget</t>
  </si>
  <si>
    <t>Monthly Budget</t>
  </si>
  <si>
    <t>CPC</t>
  </si>
  <si>
    <t>CPA</t>
  </si>
  <si>
    <t>ROAS</t>
  </si>
  <si>
    <t>Brand Campaign</t>
  </si>
  <si>
    <t>Product Campaign</t>
  </si>
  <si>
    <t>Retargeting</t>
  </si>
  <si>
    <t>Competitor Campaign</t>
  </si>
  <si>
    <t>Seasonal Campaign</t>
  </si>
  <si>
    <t>Local Campaign</t>
  </si>
  <si>
    <t>TOTALS</t>
  </si>
  <si>
    <t>PERFORMANCE METRICS</t>
  </si>
  <si>
    <t>Overall CPA</t>
  </si>
  <si>
    <t>Overall ROAS</t>
  </si>
  <si>
    <t>Total Monthly Spend</t>
  </si>
  <si>
    <t>Revenue</t>
  </si>
  <si>
    <t>Clicks</t>
  </si>
  <si>
    <t>Conversions</t>
  </si>
  <si>
    <t>Cost</t>
  </si>
  <si>
    <t>Remarks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</si>
</sst>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Abadi"/>
      <family val="2"/>
    </font>
    <font>
      <sz val="11"/>
      <color theme="1"/>
      <name val="Abadi"/>
      <family val="2"/>
    </font>
    <font>
      <b/>
      <sz val="11"/>
      <color rgb="FFFFFFFF"/>
      <name val="Abadi"/>
      <family val="2"/>
    </font>
    <font>
      <b/>
      <i/>
      <sz val="11"/>
      <color theme="1"/>
      <name val="Abad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rgb="FF366092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2">
    <dxf>
      <font>
        <strike val="0"/>
        <color theme="0"/>
      </font>
      <fill>
        <patternFill patternType="gray0625">
          <fgColor rgb="FFFF0000"/>
          <bgColor rgb="FFFF0000"/>
        </patternFill>
      </fill>
    </dxf>
    <dxf>
      <font>
        <strike val="0"/>
        <color theme="0"/>
      </font>
      <fill>
        <patternFill patternType="gray0625">
          <fgColor rgb="FFFF0000"/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arketingreporttemplates.com/?utm_source=free-dashboards&amp;utm_medium=website&amp;utm_campaign=ppc-budget-planner-tracker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arketingreporttemplates.com/?utm_source=free-dashboards&amp;utm_medium=website&amp;utm_campaign=ppc-budget-planner-tracke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</xdr:colOff>
      <xdr:row>5</xdr:row>
      <xdr:rowOff>121920</xdr:rowOff>
    </xdr:from>
    <xdr:to>
      <xdr:col>8</xdr:col>
      <xdr:colOff>236220</xdr:colOff>
      <xdr:row>13</xdr:row>
      <xdr:rowOff>68580</xdr:rowOff>
    </xdr:to>
    <xdr:sp macro="" textlink="'PPC Budget Planner'!D6">
      <xdr:nvSpPr>
        <xdr:cNvPr id="2" name="TextBox 1">
          <a:extLst>
            <a:ext uri="{FF2B5EF4-FFF2-40B4-BE49-F238E27FC236}">
              <a16:creationId xmlns:a16="http://schemas.microsoft.com/office/drawing/2014/main" id="{B348F520-C5C3-FBEE-339B-CB888A67026E}"/>
            </a:ext>
          </a:extLst>
        </xdr:cNvPr>
        <xdr:cNvSpPr txBox="1"/>
      </xdr:nvSpPr>
      <xdr:spPr>
        <a:xfrm>
          <a:off x="3101340" y="998220"/>
          <a:ext cx="2011680" cy="1348740"/>
        </a:xfrm>
        <a:prstGeom prst="rect">
          <a:avLst/>
        </a:prstGeom>
        <a:solidFill>
          <a:schemeClr val="lt1"/>
        </a:solidFill>
        <a:ln w="9525" cmpd="sng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C69748E-0887-42C9-B890-A4EA22196833}" type="TxLink">
            <a:rPr lang="en-US" sz="2000" b="0" i="0" u="none" strike="noStrike">
              <a:solidFill>
                <a:srgbClr val="C00000"/>
              </a:solidFill>
              <a:latin typeface="Abadi" panose="020B0604020104020204" pitchFamily="34" charset="0"/>
              <a:ea typeface="Calibri"/>
              <a:cs typeface="Calibri"/>
            </a:rPr>
            <a:pPr algn="ctr"/>
            <a:t>$26.85</a:t>
          </a:fld>
          <a:endParaRPr lang="en-IN" sz="2000">
            <a:solidFill>
              <a:srgbClr val="C00000"/>
            </a:solidFill>
            <a:latin typeface="Abadi" panose="020B0604020104020204" pitchFamily="34" charset="0"/>
          </a:endParaRPr>
        </a:p>
      </xdr:txBody>
    </xdr:sp>
    <xdr:clientData/>
  </xdr:twoCellAnchor>
  <xdr:twoCellAnchor>
    <xdr:from>
      <xdr:col>9</xdr:col>
      <xdr:colOff>224790</xdr:colOff>
      <xdr:row>5</xdr:row>
      <xdr:rowOff>121920</xdr:rowOff>
    </xdr:from>
    <xdr:to>
      <xdr:col>12</xdr:col>
      <xdr:colOff>407670</xdr:colOff>
      <xdr:row>13</xdr:row>
      <xdr:rowOff>68580</xdr:rowOff>
    </xdr:to>
    <xdr:sp macro="" textlink="'PPC Budget Planner'!D7">
      <xdr:nvSpPr>
        <xdr:cNvPr id="4" name="TextBox 3">
          <a:extLst>
            <a:ext uri="{FF2B5EF4-FFF2-40B4-BE49-F238E27FC236}">
              <a16:creationId xmlns:a16="http://schemas.microsoft.com/office/drawing/2014/main" id="{345B995D-F95E-EB6B-2DAF-DCF072A0F195}"/>
            </a:ext>
          </a:extLst>
        </xdr:cNvPr>
        <xdr:cNvSpPr txBox="1"/>
      </xdr:nvSpPr>
      <xdr:spPr>
        <a:xfrm>
          <a:off x="5711190" y="998220"/>
          <a:ext cx="2011680" cy="1348740"/>
        </a:xfrm>
        <a:prstGeom prst="rect">
          <a:avLst/>
        </a:prstGeom>
        <a:solidFill>
          <a:schemeClr val="lt1"/>
        </a:solidFill>
        <a:ln w="9525" cmpd="sng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F0C84019-83DF-4D5B-9786-7EA7B9F80884}" type="TxLink">
            <a:rPr lang="en-US" sz="2000" b="0" i="0" u="none" strike="noStrike">
              <a:solidFill>
                <a:srgbClr val="C00000"/>
              </a:solidFill>
              <a:latin typeface="Abadi" panose="020B0604020104020204" pitchFamily="34" charset="0"/>
              <a:ea typeface="Calibri"/>
              <a:cs typeface="Calibri"/>
            </a:rPr>
            <a:pPr marL="0" indent="0" algn="ctr"/>
            <a:t>$5.57</a:t>
          </a:fld>
          <a:endParaRPr lang="en-IN" sz="2000" b="0" i="0" u="none" strike="noStrike">
            <a:solidFill>
              <a:srgbClr val="C00000"/>
            </a:solidFill>
            <a:latin typeface="Abadi" panose="020B0604020104020204" pitchFamily="34" charset="0"/>
            <a:ea typeface="Calibri"/>
            <a:cs typeface="Calibri"/>
          </a:endParaRPr>
        </a:p>
      </xdr:txBody>
    </xdr:sp>
    <xdr:clientData/>
  </xdr:twoCellAnchor>
  <xdr:twoCellAnchor>
    <xdr:from>
      <xdr:col>13</xdr:col>
      <xdr:colOff>396240</xdr:colOff>
      <xdr:row>5</xdr:row>
      <xdr:rowOff>121920</xdr:rowOff>
    </xdr:from>
    <xdr:to>
      <xdr:col>16</xdr:col>
      <xdr:colOff>579120</xdr:colOff>
      <xdr:row>13</xdr:row>
      <xdr:rowOff>68580</xdr:rowOff>
    </xdr:to>
    <xdr:sp macro="" textlink="'PPC Budget Planner'!D8">
      <xdr:nvSpPr>
        <xdr:cNvPr id="5" name="TextBox 4">
          <a:extLst>
            <a:ext uri="{FF2B5EF4-FFF2-40B4-BE49-F238E27FC236}">
              <a16:creationId xmlns:a16="http://schemas.microsoft.com/office/drawing/2014/main" id="{48464A8E-D034-7EB3-9466-15074D71B485}"/>
            </a:ext>
          </a:extLst>
        </xdr:cNvPr>
        <xdr:cNvSpPr txBox="1"/>
      </xdr:nvSpPr>
      <xdr:spPr>
        <a:xfrm>
          <a:off x="8321040" y="998220"/>
          <a:ext cx="2011680" cy="1348740"/>
        </a:xfrm>
        <a:prstGeom prst="rect">
          <a:avLst/>
        </a:prstGeom>
        <a:solidFill>
          <a:schemeClr val="lt1"/>
        </a:solidFill>
        <a:ln w="9525" cmpd="sng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3FF2A718-6EB7-4DBD-BE6C-B898802A49DB}" type="TxLink">
            <a:rPr lang="en-US" sz="2000" b="0" i="0" u="none" strike="noStrike">
              <a:solidFill>
                <a:srgbClr val="C00000"/>
              </a:solidFill>
              <a:latin typeface="Abadi" panose="020B0604020104020204" pitchFamily="34" charset="0"/>
              <a:ea typeface="Calibri"/>
              <a:cs typeface="Calibri"/>
            </a:rPr>
            <a:pPr marL="0" indent="0" algn="ctr"/>
            <a:t>$21,750.00</a:t>
          </a:fld>
          <a:endParaRPr lang="en-IN" sz="2000" b="0" i="0" u="none" strike="noStrike">
            <a:solidFill>
              <a:srgbClr val="C00000"/>
            </a:solidFill>
            <a:latin typeface="Abadi" panose="020B0604020104020204" pitchFamily="34" charset="0"/>
            <a:ea typeface="Calibri"/>
            <a:cs typeface="Calibri"/>
          </a:endParaRPr>
        </a:p>
      </xdr:txBody>
    </xdr:sp>
    <xdr:clientData/>
  </xdr:twoCellAnchor>
  <xdr:twoCellAnchor>
    <xdr:from>
      <xdr:col>5</xdr:col>
      <xdr:colOff>53340</xdr:colOff>
      <xdr:row>16</xdr:row>
      <xdr:rowOff>15240</xdr:rowOff>
    </xdr:from>
    <xdr:to>
      <xdr:col>8</xdr:col>
      <xdr:colOff>236220</xdr:colOff>
      <xdr:row>23</xdr:row>
      <xdr:rowOff>137160</xdr:rowOff>
    </xdr:to>
    <xdr:sp macro="" textlink="'PPC Budget Planner'!L19">
      <xdr:nvSpPr>
        <xdr:cNvPr id="6" name="TextBox 5">
          <a:extLst>
            <a:ext uri="{FF2B5EF4-FFF2-40B4-BE49-F238E27FC236}">
              <a16:creationId xmlns:a16="http://schemas.microsoft.com/office/drawing/2014/main" id="{7D0BD87F-06D5-CEBC-F2E9-50FD1774F738}"/>
            </a:ext>
          </a:extLst>
        </xdr:cNvPr>
        <xdr:cNvSpPr txBox="1"/>
      </xdr:nvSpPr>
      <xdr:spPr>
        <a:xfrm>
          <a:off x="3101340" y="2819400"/>
          <a:ext cx="2011680" cy="1348740"/>
        </a:xfrm>
        <a:prstGeom prst="rect">
          <a:avLst/>
        </a:prstGeom>
        <a:solidFill>
          <a:schemeClr val="lt1"/>
        </a:solidFill>
        <a:ln w="9525" cmpd="sng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AE90EF77-6A1A-4EF2-94B2-0B1381152A26}" type="TxLink">
            <a:rPr lang="en-US" sz="2000" b="0" i="0" u="none" strike="noStrike">
              <a:solidFill>
                <a:srgbClr val="C00000"/>
              </a:solidFill>
              <a:latin typeface="Abadi" panose="020B0604020104020204" pitchFamily="34" charset="0"/>
              <a:ea typeface="Calibri"/>
              <a:cs typeface="Calibri"/>
            </a:rPr>
            <a:pPr marL="0" indent="0" algn="ctr"/>
            <a:t>$4,040.00</a:t>
          </a:fld>
          <a:endParaRPr lang="en-IN" sz="2000" b="0" i="0" u="none" strike="noStrike">
            <a:solidFill>
              <a:srgbClr val="C00000"/>
            </a:solidFill>
            <a:latin typeface="Abadi" panose="020B0604020104020204" pitchFamily="34" charset="0"/>
            <a:ea typeface="Calibri"/>
            <a:cs typeface="Calibri"/>
          </a:endParaRPr>
        </a:p>
      </xdr:txBody>
    </xdr:sp>
    <xdr:clientData/>
  </xdr:twoCellAnchor>
  <xdr:twoCellAnchor>
    <xdr:from>
      <xdr:col>9</xdr:col>
      <xdr:colOff>224790</xdr:colOff>
      <xdr:row>16</xdr:row>
      <xdr:rowOff>15240</xdr:rowOff>
    </xdr:from>
    <xdr:to>
      <xdr:col>12</xdr:col>
      <xdr:colOff>407670</xdr:colOff>
      <xdr:row>23</xdr:row>
      <xdr:rowOff>137160</xdr:rowOff>
    </xdr:to>
    <xdr:sp macro="" textlink="'PPC Budget Planner'!I19">
      <xdr:nvSpPr>
        <xdr:cNvPr id="7" name="TextBox 6">
          <a:extLst>
            <a:ext uri="{FF2B5EF4-FFF2-40B4-BE49-F238E27FC236}">
              <a16:creationId xmlns:a16="http://schemas.microsoft.com/office/drawing/2014/main" id="{FD7B7A4C-888C-E61C-13AA-2099856DB033}"/>
            </a:ext>
          </a:extLst>
        </xdr:cNvPr>
        <xdr:cNvSpPr txBox="1"/>
      </xdr:nvSpPr>
      <xdr:spPr>
        <a:xfrm>
          <a:off x="5711190" y="2819400"/>
          <a:ext cx="2011680" cy="1348740"/>
        </a:xfrm>
        <a:prstGeom prst="rect">
          <a:avLst/>
        </a:prstGeom>
        <a:solidFill>
          <a:schemeClr val="lt1"/>
        </a:solidFill>
        <a:ln w="9525" cmpd="sng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4EA0B919-AD2C-489A-BA83-23D524266261}" type="TxLink">
            <a:rPr lang="en-US" sz="2000" b="0" i="0" u="none" strike="noStrike">
              <a:solidFill>
                <a:srgbClr val="C00000"/>
              </a:solidFill>
              <a:latin typeface="Abadi" panose="020B0604020104020204" pitchFamily="34" charset="0"/>
              <a:ea typeface="Calibri"/>
              <a:cs typeface="Calibri"/>
            </a:rPr>
            <a:pPr marL="0" indent="0" algn="ctr"/>
            <a:t>27</a:t>
          </a:fld>
          <a:endParaRPr lang="en-IN" sz="2000" b="0" i="0" u="none" strike="noStrike">
            <a:solidFill>
              <a:srgbClr val="C00000"/>
            </a:solidFill>
            <a:latin typeface="Abadi" panose="020B0604020104020204" pitchFamily="34" charset="0"/>
            <a:ea typeface="Calibri"/>
            <a:cs typeface="Calibri"/>
          </a:endParaRPr>
        </a:p>
      </xdr:txBody>
    </xdr:sp>
    <xdr:clientData/>
  </xdr:twoCellAnchor>
  <xdr:twoCellAnchor>
    <xdr:from>
      <xdr:col>13</xdr:col>
      <xdr:colOff>396240</xdr:colOff>
      <xdr:row>16</xdr:row>
      <xdr:rowOff>0</xdr:rowOff>
    </xdr:from>
    <xdr:to>
      <xdr:col>16</xdr:col>
      <xdr:colOff>579120</xdr:colOff>
      <xdr:row>23</xdr:row>
      <xdr:rowOff>121920</xdr:rowOff>
    </xdr:to>
    <xdr:sp macro="" textlink="'PPC Budget Planner'!M19">
      <xdr:nvSpPr>
        <xdr:cNvPr id="8" name="TextBox 7">
          <a:extLst>
            <a:ext uri="{FF2B5EF4-FFF2-40B4-BE49-F238E27FC236}">
              <a16:creationId xmlns:a16="http://schemas.microsoft.com/office/drawing/2014/main" id="{C0AFDBD3-4B8F-F638-A812-029EB87C0BE6}"/>
            </a:ext>
          </a:extLst>
        </xdr:cNvPr>
        <xdr:cNvSpPr txBox="1"/>
      </xdr:nvSpPr>
      <xdr:spPr>
        <a:xfrm>
          <a:off x="8321040" y="2804160"/>
          <a:ext cx="2011680" cy="1348740"/>
        </a:xfrm>
        <a:prstGeom prst="rect">
          <a:avLst/>
        </a:prstGeom>
        <a:solidFill>
          <a:schemeClr val="lt1"/>
        </a:solidFill>
        <a:ln w="9525" cmpd="sng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88C13A00-B340-4A8A-A6CE-A6CC81F48096}" type="TxLink">
            <a:rPr lang="en-US" sz="2000" b="0" i="0" u="none" strike="noStrike">
              <a:solidFill>
                <a:srgbClr val="C00000"/>
              </a:solidFill>
              <a:latin typeface="Abadi" panose="020B0604020104020204" pitchFamily="34" charset="0"/>
              <a:ea typeface="Calibri"/>
              <a:cs typeface="Calibri"/>
            </a:rPr>
            <a:pPr marL="0" indent="0" algn="ctr"/>
            <a:t>Making Money</a:t>
          </a:fld>
          <a:endParaRPr lang="en-IN" sz="2000" b="0" i="0" u="none" strike="noStrike">
            <a:solidFill>
              <a:srgbClr val="C00000"/>
            </a:solidFill>
            <a:latin typeface="Abadi" panose="020B0604020104020204" pitchFamily="34" charset="0"/>
            <a:ea typeface="Calibri"/>
            <a:cs typeface="Calibri"/>
          </a:endParaRPr>
        </a:p>
      </xdr:txBody>
    </xdr:sp>
    <xdr:clientData/>
  </xdr:twoCellAnchor>
  <xdr:twoCellAnchor>
    <xdr:from>
      <xdr:col>5</xdr:col>
      <xdr:colOff>548640</xdr:colOff>
      <xdr:row>6</xdr:row>
      <xdr:rowOff>99060</xdr:rowOff>
    </xdr:from>
    <xdr:to>
      <xdr:col>7</xdr:col>
      <xdr:colOff>464820</xdr:colOff>
      <xdr:row>7</xdr:row>
      <xdr:rowOff>121920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B4DFD4B-E9B5-3484-86CF-DD376193C087}"/>
            </a:ext>
          </a:extLst>
        </xdr:cNvPr>
        <xdr:cNvSpPr txBox="1"/>
      </xdr:nvSpPr>
      <xdr:spPr>
        <a:xfrm>
          <a:off x="3596640" y="1150620"/>
          <a:ext cx="1135380" cy="1981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Abadi" panose="020B0604020104020204" pitchFamily="34" charset="0"/>
            </a:rPr>
            <a:t>Overall CPA</a:t>
          </a:r>
        </a:p>
      </xdr:txBody>
    </xdr:sp>
    <xdr:clientData/>
  </xdr:twoCellAnchor>
  <xdr:twoCellAnchor>
    <xdr:from>
      <xdr:col>10</xdr:col>
      <xdr:colOff>30480</xdr:colOff>
      <xdr:row>6</xdr:row>
      <xdr:rowOff>91440</xdr:rowOff>
    </xdr:from>
    <xdr:to>
      <xdr:col>11</xdr:col>
      <xdr:colOff>556260</xdr:colOff>
      <xdr:row>7</xdr:row>
      <xdr:rowOff>114300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37E220F-CCEB-B0B7-7AE0-EDDFCB705BD0}"/>
            </a:ext>
          </a:extLst>
        </xdr:cNvPr>
        <xdr:cNvSpPr txBox="1"/>
      </xdr:nvSpPr>
      <xdr:spPr>
        <a:xfrm>
          <a:off x="6126480" y="1143000"/>
          <a:ext cx="1135380" cy="1981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Abadi" panose="020B0604020104020204" pitchFamily="34" charset="0"/>
            </a:rPr>
            <a:t>Overall ROAS</a:t>
          </a:r>
        </a:p>
      </xdr:txBody>
    </xdr:sp>
    <xdr:clientData/>
  </xdr:twoCellAnchor>
  <xdr:twoCellAnchor>
    <xdr:from>
      <xdr:col>14</xdr:col>
      <xdr:colOff>175260</xdr:colOff>
      <xdr:row>6</xdr:row>
      <xdr:rowOff>68580</xdr:rowOff>
    </xdr:from>
    <xdr:to>
      <xdr:col>16</xdr:col>
      <xdr:colOff>91440</xdr:colOff>
      <xdr:row>7</xdr:row>
      <xdr:rowOff>91440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DF6559F-9446-C8B9-97A9-BD746D8CB038}"/>
            </a:ext>
          </a:extLst>
        </xdr:cNvPr>
        <xdr:cNvSpPr txBox="1"/>
      </xdr:nvSpPr>
      <xdr:spPr>
        <a:xfrm>
          <a:off x="8709660" y="1120140"/>
          <a:ext cx="1135380" cy="1981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Abadi" panose="020B0604020104020204" pitchFamily="34" charset="0"/>
            </a:rPr>
            <a:t>Monthly Budget</a:t>
          </a:r>
        </a:p>
      </xdr:txBody>
    </xdr:sp>
    <xdr:clientData/>
  </xdr:twoCellAnchor>
  <xdr:twoCellAnchor>
    <xdr:from>
      <xdr:col>5</xdr:col>
      <xdr:colOff>449580</xdr:colOff>
      <xdr:row>17</xdr:row>
      <xdr:rowOff>7620</xdr:rowOff>
    </xdr:from>
    <xdr:to>
      <xdr:col>7</xdr:col>
      <xdr:colOff>480060</xdr:colOff>
      <xdr:row>18</xdr:row>
      <xdr:rowOff>22860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30F09DD-51A0-F96D-0F4C-1E42EC23740C}"/>
            </a:ext>
          </a:extLst>
        </xdr:cNvPr>
        <xdr:cNvSpPr txBox="1"/>
      </xdr:nvSpPr>
      <xdr:spPr>
        <a:xfrm>
          <a:off x="3497580" y="2987040"/>
          <a:ext cx="124968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Abadi" panose="020B0604020104020204" pitchFamily="34" charset="0"/>
            </a:rPr>
            <a:t>Overall Revenue</a:t>
          </a:r>
        </a:p>
      </xdr:txBody>
    </xdr:sp>
    <xdr:clientData/>
  </xdr:twoCellAnchor>
  <xdr:twoCellAnchor>
    <xdr:from>
      <xdr:col>9</xdr:col>
      <xdr:colOff>556260</xdr:colOff>
      <xdr:row>17</xdr:row>
      <xdr:rowOff>7620</xdr:rowOff>
    </xdr:from>
    <xdr:to>
      <xdr:col>12</xdr:col>
      <xdr:colOff>99060</xdr:colOff>
      <xdr:row>18</xdr:row>
      <xdr:rowOff>76200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8C0A321-1E3C-ED7B-1B10-01CDCB3247FA}"/>
            </a:ext>
          </a:extLst>
        </xdr:cNvPr>
        <xdr:cNvSpPr txBox="1"/>
      </xdr:nvSpPr>
      <xdr:spPr>
        <a:xfrm>
          <a:off x="6042660" y="2987040"/>
          <a:ext cx="1371600" cy="243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Abadi" panose="020B0604020104020204" pitchFamily="34" charset="0"/>
            </a:rPr>
            <a:t>Overall Conversions</a:t>
          </a:r>
        </a:p>
      </xdr:txBody>
    </xdr:sp>
    <xdr:clientData/>
  </xdr:twoCellAnchor>
  <xdr:twoCellAnchor>
    <xdr:from>
      <xdr:col>14</xdr:col>
      <xdr:colOff>121920</xdr:colOff>
      <xdr:row>17</xdr:row>
      <xdr:rowOff>15240</xdr:rowOff>
    </xdr:from>
    <xdr:to>
      <xdr:col>16</xdr:col>
      <xdr:colOff>274320</xdr:colOff>
      <xdr:row>18</xdr:row>
      <xdr:rowOff>83820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5DEA5A12-215E-BD41-4A21-A83D3CE9B413}"/>
            </a:ext>
          </a:extLst>
        </xdr:cNvPr>
        <xdr:cNvSpPr txBox="1"/>
      </xdr:nvSpPr>
      <xdr:spPr>
        <a:xfrm>
          <a:off x="8656320" y="2994660"/>
          <a:ext cx="1371600" cy="243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IN" sz="1400">
              <a:solidFill>
                <a:schemeClr val="accent5"/>
              </a:solidFill>
              <a:latin typeface="Abadi" panose="020B0604020104020204" pitchFamily="34" charset="0"/>
            </a:rPr>
            <a:t>YOU ARE</a:t>
          </a:r>
        </a:p>
      </xdr:txBody>
    </xdr:sp>
    <xdr:clientData/>
  </xdr:twoCellAnchor>
  <xdr:twoCellAnchor>
    <xdr:from>
      <xdr:col>14</xdr:col>
      <xdr:colOff>152400</xdr:colOff>
      <xdr:row>21</xdr:row>
      <xdr:rowOff>121920</xdr:rowOff>
    </xdr:from>
    <xdr:to>
      <xdr:col>16</xdr:col>
      <xdr:colOff>304800</xdr:colOff>
      <xdr:row>23</xdr:row>
      <xdr:rowOff>15240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9452B457-5A62-4E47-AF5D-C0DB91B27B9B}"/>
            </a:ext>
          </a:extLst>
        </xdr:cNvPr>
        <xdr:cNvSpPr txBox="1"/>
      </xdr:nvSpPr>
      <xdr:spPr>
        <a:xfrm>
          <a:off x="8686800" y="3802380"/>
          <a:ext cx="1371600" cy="243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IN" sz="1400">
              <a:solidFill>
                <a:schemeClr val="accent5"/>
              </a:solidFill>
              <a:latin typeface="Abadi" panose="020B0604020104020204" pitchFamily="34" charset="0"/>
            </a:rPr>
            <a:t>OVERALL</a:t>
          </a:r>
        </a:p>
      </xdr:txBody>
    </xdr:sp>
    <xdr:clientData/>
  </xdr:twoCellAnchor>
  <xdr:twoCellAnchor editAs="oneCell">
    <xdr:from>
      <xdr:col>0</xdr:col>
      <xdr:colOff>129541</xdr:colOff>
      <xdr:row>0</xdr:row>
      <xdr:rowOff>121920</xdr:rowOff>
    </xdr:from>
    <xdr:to>
      <xdr:col>4</xdr:col>
      <xdr:colOff>121920</xdr:colOff>
      <xdr:row>2</xdr:row>
      <xdr:rowOff>109717</xdr:rowOff>
    </xdr:to>
    <xdr:pic>
      <xdr:nvPicPr>
        <xdr:cNvPr id="16" name="Picture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19B389-B002-446B-8E1A-8971700071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714" b="43368"/>
        <a:stretch>
          <a:fillRect/>
        </a:stretch>
      </xdr:blipFill>
      <xdr:spPr>
        <a:xfrm>
          <a:off x="129541" y="121920"/>
          <a:ext cx="2430779" cy="3383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129541</xdr:colOff>
      <xdr:row>0</xdr:row>
      <xdr:rowOff>121920</xdr:rowOff>
    </xdr:from>
    <xdr:to>
      <xdr:col>2</xdr:col>
      <xdr:colOff>1341120</xdr:colOff>
      <xdr:row>2</xdr:row>
      <xdr:rowOff>124957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FE9054-3B6A-4CF2-9471-8D9A4F24C2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714" b="43368"/>
        <a:stretch>
          <a:fillRect/>
        </a:stretch>
      </xdr:blipFill>
      <xdr:spPr>
        <a:xfrm>
          <a:off x="129541" y="121920"/>
          <a:ext cx="2430779" cy="3535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7CC15-2601-469F-97E7-54EC00BD9542}">
  <dimension ref="A1:A3"/>
  <sheetViews>
    <sheetView showGridLines="0" tabSelected="1" workbookViewId="0">
      <pane ySplit="3" topLeftCell="A4" activePane="bottomLeft" state="frozen"/>
      <selection pane="bottomLeft" activeCell="B12" sqref="B12"/>
    </sheetView>
  </sheetViews>
  <sheetFormatPr defaultRowHeight="13.8" x14ac:dyDescent="0.25"/>
  <cols>
    <col min="1" max="16384" width="8.88671875" style="15"/>
  </cols>
  <sheetData>
    <row r="1" customFormat="1" ht="14.4" x14ac:dyDescent="0.3"/>
    <row r="2" customFormat="1" ht="14.4" x14ac:dyDescent="0.3"/>
    <row r="3" customFormat="1" ht="14.4" x14ac:dyDescent="0.3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M19"/>
  <sheetViews>
    <sheetView showGridLines="0" workbookViewId="0">
      <pane ySplit="11" topLeftCell="A12" activePane="bottomLeft" state="frozen"/>
      <selection pane="bottomLeft" activeCell="B5" sqref="B5"/>
    </sheetView>
  </sheetViews>
  <sheetFormatPr defaultRowHeight="13.8" x14ac:dyDescent="0.3"/>
  <cols>
    <col min="1" max="2" width="8.88671875" style="3"/>
    <col min="3" max="3" width="19.88671875" style="3" bestFit="1" customWidth="1"/>
    <col min="4" max="4" width="13.33203125" style="3" bestFit="1" customWidth="1"/>
    <col min="5" max="5" width="16.33203125" style="3" bestFit="1" customWidth="1"/>
    <col min="6" max="6" width="10.109375" style="3" bestFit="1" customWidth="1"/>
    <col min="7" max="7" width="7.44140625" style="3" bestFit="1" customWidth="1"/>
    <col min="8" max="8" width="6.5546875" style="3" bestFit="1" customWidth="1"/>
    <col min="9" max="9" width="12.6640625" style="3" bestFit="1" customWidth="1"/>
    <col min="10" max="10" width="8.77734375" style="4" bestFit="1" customWidth="1"/>
    <col min="11" max="11" width="7.44140625" style="3" bestFit="1" customWidth="1"/>
    <col min="12" max="12" width="12" style="3" bestFit="1" customWidth="1"/>
    <col min="13" max="13" width="15.5546875" style="3" bestFit="1" customWidth="1"/>
    <col min="14" max="16384" width="8.88671875" style="3"/>
  </cols>
  <sheetData>
    <row r="1" spans="3:13" customFormat="1" ht="14.4" x14ac:dyDescent="0.3"/>
    <row r="2" spans="3:13" customFormat="1" ht="14.4" x14ac:dyDescent="0.3"/>
    <row r="3" spans="3:13" customFormat="1" ht="14.4" x14ac:dyDescent="0.3"/>
    <row r="5" spans="3:13" x14ac:dyDescent="0.3">
      <c r="C5" s="1" t="s">
        <v>13</v>
      </c>
      <c r="D5" s="2"/>
    </row>
    <row r="6" spans="3:13" x14ac:dyDescent="0.3">
      <c r="C6" s="5" t="s">
        <v>14</v>
      </c>
      <c r="D6" s="6">
        <f>D19/I19</f>
        <v>26.851851851851851</v>
      </c>
    </row>
    <row r="7" spans="3:13" x14ac:dyDescent="0.3">
      <c r="C7" s="5" t="s">
        <v>15</v>
      </c>
      <c r="D7" s="6">
        <f>L19/D19</f>
        <v>5.5724137931034479</v>
      </c>
    </row>
    <row r="8" spans="3:13" x14ac:dyDescent="0.3">
      <c r="C8" s="5" t="s">
        <v>16</v>
      </c>
      <c r="D8" s="6">
        <f>E19</f>
        <v>21750</v>
      </c>
    </row>
    <row r="11" spans="3:13" x14ac:dyDescent="0.3">
      <c r="C11" s="7" t="s">
        <v>0</v>
      </c>
      <c r="D11" s="7" t="s">
        <v>1</v>
      </c>
      <c r="E11" s="7" t="s">
        <v>2</v>
      </c>
      <c r="F11" s="7" t="s">
        <v>20</v>
      </c>
      <c r="G11" s="7" t="s">
        <v>3</v>
      </c>
      <c r="H11" s="7" t="s">
        <v>18</v>
      </c>
      <c r="I11" s="7" t="s">
        <v>19</v>
      </c>
      <c r="J11" s="8" t="s">
        <v>4</v>
      </c>
      <c r="K11" s="7" t="s">
        <v>5</v>
      </c>
      <c r="L11" s="7" t="s">
        <v>17</v>
      </c>
      <c r="M11" s="7" t="s">
        <v>21</v>
      </c>
    </row>
    <row r="12" spans="3:13" x14ac:dyDescent="0.3">
      <c r="C12" s="5" t="s">
        <v>6</v>
      </c>
      <c r="D12" s="6">
        <v>100</v>
      </c>
      <c r="E12" s="6">
        <f t="shared" ref="E12:E17" si="0">D12*30</f>
        <v>3000</v>
      </c>
      <c r="F12" s="6">
        <v>99</v>
      </c>
      <c r="G12" s="6">
        <f>F12/H12</f>
        <v>2.4750000000000001</v>
      </c>
      <c r="H12" s="9">
        <v>40</v>
      </c>
      <c r="I12" s="9">
        <v>4</v>
      </c>
      <c r="J12" s="6">
        <f t="shared" ref="J12:J17" si="1">D12/I12</f>
        <v>25</v>
      </c>
      <c r="K12" s="6">
        <f>L12/D12</f>
        <v>2.5</v>
      </c>
      <c r="L12" s="6">
        <v>250</v>
      </c>
      <c r="M12" s="6" t="str">
        <f>IF(K12&lt;2, "Loosing Money", "Making Money")</f>
        <v>Making Money</v>
      </c>
    </row>
    <row r="13" spans="3:13" x14ac:dyDescent="0.3">
      <c r="C13" s="5" t="s">
        <v>7</v>
      </c>
      <c r="D13" s="6">
        <v>150</v>
      </c>
      <c r="E13" s="6">
        <f t="shared" si="0"/>
        <v>4500</v>
      </c>
      <c r="F13" s="6">
        <v>130</v>
      </c>
      <c r="G13" s="6">
        <f t="shared" ref="G13:G17" si="2">F13/H13</f>
        <v>2.7659574468085109</v>
      </c>
      <c r="H13" s="9">
        <v>47</v>
      </c>
      <c r="I13" s="9">
        <v>5</v>
      </c>
      <c r="J13" s="6">
        <f t="shared" si="1"/>
        <v>30</v>
      </c>
      <c r="K13" s="6">
        <f t="shared" ref="K13:K17" si="3">L13/D13</f>
        <v>0.33333333333333331</v>
      </c>
      <c r="L13" s="6">
        <v>50</v>
      </c>
      <c r="M13" s="6" t="str">
        <f t="shared" ref="M13:M19" si="4">IF(K13&lt;2, "Loosing Money", "Making Money")</f>
        <v>Loosing Money</v>
      </c>
    </row>
    <row r="14" spans="3:13" x14ac:dyDescent="0.3">
      <c r="C14" s="5" t="s">
        <v>8</v>
      </c>
      <c r="D14" s="6">
        <v>75</v>
      </c>
      <c r="E14" s="6">
        <f t="shared" si="0"/>
        <v>2250</v>
      </c>
      <c r="F14" s="6">
        <v>79</v>
      </c>
      <c r="G14" s="6">
        <f t="shared" si="2"/>
        <v>1.8809523809523809</v>
      </c>
      <c r="H14" s="9">
        <v>42</v>
      </c>
      <c r="I14" s="9">
        <v>6</v>
      </c>
      <c r="J14" s="6">
        <f t="shared" si="1"/>
        <v>12.5</v>
      </c>
      <c r="K14" s="6">
        <f t="shared" si="3"/>
        <v>26.666666666666668</v>
      </c>
      <c r="L14" s="6">
        <v>2000</v>
      </c>
      <c r="M14" s="6" t="str">
        <f t="shared" si="4"/>
        <v>Making Money</v>
      </c>
    </row>
    <row r="15" spans="3:13" x14ac:dyDescent="0.3">
      <c r="C15" s="5" t="s">
        <v>9</v>
      </c>
      <c r="D15" s="6">
        <v>200</v>
      </c>
      <c r="E15" s="6">
        <f t="shared" si="0"/>
        <v>6000</v>
      </c>
      <c r="F15" s="6">
        <v>210</v>
      </c>
      <c r="G15" s="6">
        <f t="shared" si="2"/>
        <v>4.7727272727272725</v>
      </c>
      <c r="H15" s="9">
        <v>44</v>
      </c>
      <c r="I15" s="9">
        <v>3</v>
      </c>
      <c r="J15" s="6">
        <f t="shared" si="1"/>
        <v>66.666666666666671</v>
      </c>
      <c r="K15" s="6">
        <f t="shared" si="3"/>
        <v>7.5</v>
      </c>
      <c r="L15" s="6">
        <v>1500</v>
      </c>
      <c r="M15" s="6" t="str">
        <f t="shared" si="4"/>
        <v>Making Money</v>
      </c>
    </row>
    <row r="16" spans="3:13" x14ac:dyDescent="0.3">
      <c r="C16" s="5" t="s">
        <v>10</v>
      </c>
      <c r="D16" s="6">
        <v>120</v>
      </c>
      <c r="E16" s="6">
        <f t="shared" si="0"/>
        <v>3600</v>
      </c>
      <c r="F16" s="6">
        <v>120</v>
      </c>
      <c r="G16" s="6">
        <f t="shared" si="2"/>
        <v>2.7906976744186047</v>
      </c>
      <c r="H16" s="9">
        <v>43</v>
      </c>
      <c r="I16" s="9">
        <v>4</v>
      </c>
      <c r="J16" s="6">
        <f t="shared" si="1"/>
        <v>30</v>
      </c>
      <c r="K16" s="6">
        <f t="shared" si="3"/>
        <v>0.66666666666666663</v>
      </c>
      <c r="L16" s="6">
        <v>80</v>
      </c>
      <c r="M16" s="6" t="str">
        <f t="shared" si="4"/>
        <v>Loosing Money</v>
      </c>
    </row>
    <row r="17" spans="3:13" x14ac:dyDescent="0.3">
      <c r="C17" s="5" t="s">
        <v>11</v>
      </c>
      <c r="D17" s="6">
        <v>80</v>
      </c>
      <c r="E17" s="6">
        <f t="shared" si="0"/>
        <v>2400</v>
      </c>
      <c r="F17" s="6">
        <v>80</v>
      </c>
      <c r="G17" s="6">
        <f t="shared" si="2"/>
        <v>2.2222222222222223</v>
      </c>
      <c r="H17" s="9">
        <v>36</v>
      </c>
      <c r="I17" s="9">
        <v>5</v>
      </c>
      <c r="J17" s="6">
        <f t="shared" si="1"/>
        <v>16</v>
      </c>
      <c r="K17" s="6">
        <f t="shared" si="3"/>
        <v>2</v>
      </c>
      <c r="L17" s="6">
        <v>160</v>
      </c>
      <c r="M17" s="6" t="str">
        <f t="shared" si="4"/>
        <v>Making Money</v>
      </c>
    </row>
    <row r="18" spans="3:13" x14ac:dyDescent="0.3">
      <c r="D18" s="10"/>
      <c r="E18" s="10"/>
      <c r="F18" s="10"/>
      <c r="G18" s="10"/>
      <c r="H18" s="11"/>
      <c r="I18" s="11"/>
      <c r="J18" s="10"/>
      <c r="K18" s="10"/>
      <c r="L18" s="10"/>
    </row>
    <row r="19" spans="3:13" x14ac:dyDescent="0.3">
      <c r="C19" s="12" t="s">
        <v>12</v>
      </c>
      <c r="D19" s="13">
        <f>SUM(D12:D17)</f>
        <v>725</v>
      </c>
      <c r="E19" s="13">
        <f>SUM(E12:E17)</f>
        <v>21750</v>
      </c>
      <c r="F19" s="13">
        <f>SUM(F12:F17)</f>
        <v>718</v>
      </c>
      <c r="G19" s="13">
        <f>F19/H19</f>
        <v>2.8492063492063493</v>
      </c>
      <c r="H19" s="14">
        <f>SUM(H12:H17)</f>
        <v>252</v>
      </c>
      <c r="I19" s="14">
        <f>SUM(I12:I17)</f>
        <v>27</v>
      </c>
      <c r="J19" s="13">
        <f>F19/I19</f>
        <v>26.592592592592592</v>
      </c>
      <c r="K19" s="13">
        <f>L19/F19</f>
        <v>5.6267409470752092</v>
      </c>
      <c r="L19" s="13">
        <f>SUM(L12:L17)</f>
        <v>4040</v>
      </c>
      <c r="M19" s="13" t="str">
        <f t="shared" si="4"/>
        <v>Making Money</v>
      </c>
    </row>
  </sheetData>
  <mergeCells count="1">
    <mergeCell ref="C5:D5"/>
  </mergeCells>
  <conditionalFormatting sqref="C12:M17">
    <cfRule type="expression" dxfId="1" priority="2">
      <formula>$K12&lt;2</formula>
    </cfRule>
  </conditionalFormatting>
  <conditionalFormatting sqref="M19">
    <cfRule type="expression" dxfId="0" priority="1">
      <formula>$K19&lt;2</formula>
    </cfRule>
  </conditionalFormatting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PPC Budget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Arpit Sharma</cp:lastModifiedBy>
  <dcterms:created xsi:type="dcterms:W3CDTF">2025-08-05T05:11:31Z</dcterms:created>
  <dcterms:modified xsi:type="dcterms:W3CDTF">2025-08-06T11:44:31Z</dcterms:modified>
</cp:coreProperties>
</file>